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8424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<sst xmlns="http://schemas.openxmlformats.org/spreadsheetml/2006/main" count="10" uniqueCount="10">
  <si>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</si>
  <si>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</si>
  <si>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</si>
  <si>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</si>
  <si>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</si>
  <si>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</si>
  <si>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</si>
  <si>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</si>
  <si>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</si>
  <si>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MARZO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</si>
</sst>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EJECUCION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PRESUPUESTO DE GASTOS MARZO 2022/2021.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Hoja1!$B$4:$B$8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Hoja1!$C$4:$C$8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Hoja1!$D$4:$D$8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Hoja1!$A$4:$A$8</c:f>
              <c:strCache/>
            </c:strRef>
          </c:cat>
          <c:val>
            <c:numRef>
              <c:f>Hoja1!$E$4:$E$8</c:f>
              <c:numCache/>
            </c:numRef>
          </c:val>
        </c:ser>
        <c:overlap val="-27"/>
        <c:gapWidth val="219"/>
        <c:axId val="19163261"/>
        <c:axId val="38251622"/>
      </c:barChart>
      <c:catAx>
        <c:axId val="19163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251622"/>
        <c:crosses val="autoZero"/>
        <c:auto val="1"/>
        <c:lblOffset val="100"/>
        <c:noMultiLvlLbl val="0"/>
      </c:catAx>
      <c:valAx>
        <c:axId val="382516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632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57150</xdr:rowOff>
    </xdr:from>
    <xdr:to>
      <xdr:col>6</xdr:col>
      <xdr:colOff>171450</xdr:colOff>
      <xdr:row>32</xdr:row>
      <xdr:rowOff>19050</xdr:rowOff>
    </xdr:to>
    <xdr:graphicFrame macro="">
      <xdr:nvGraphicFramePr>
        <xdr:cNvPr id="4" name="Gráfico 3"/>
        <xdr:cNvGraphicFramePr/>
      </xdr:nvGraphicFramePr>
      <xdr:xfrm>
        <a:off x="2133600" y="2324100"/>
        <a:ext cx="4438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 topLeftCell="A1">
      <selection activeCell="G5" sqref="G5:G9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4930679.05</v>
      </c>
      <c r="C4" s="6">
        <v>4576497.65</v>
      </c>
      <c r="D4" s="6">
        <v>918093.9199999998</v>
      </c>
      <c r="E4" s="6">
        <v>908801.81</v>
      </c>
      <c r="F4" s="7">
        <f>D4/B4</f>
        <v>0.1862003003419985</v>
      </c>
      <c r="G4" s="7">
        <f>E4/C4</f>
        <v>0.19858019811285163</v>
      </c>
    </row>
    <row r="5" spans="1:7" ht="28.8">
      <c r="A5" s="5" t="s">
        <v>6</v>
      </c>
      <c r="B5" s="6">
        <v>802410</v>
      </c>
      <c r="C5" s="6">
        <v>909513</v>
      </c>
      <c r="D5" s="6">
        <v>81783.93</v>
      </c>
      <c r="E5" s="6">
        <v>107851.84</v>
      </c>
      <c r="F5" s="7">
        <f aca="true" t="shared" si="0" ref="F5:F9">D5/B5</f>
        <v>0.10192286985456311</v>
      </c>
      <c r="G5" s="7">
        <f aca="true" t="shared" si="1" ref="G5:G9">E5/C5</f>
        <v>0.11858196639300372</v>
      </c>
    </row>
    <row r="6" spans="1:7" ht="15">
      <c r="A6" s="5" t="s">
        <v>3</v>
      </c>
      <c r="B6" s="6">
        <v>35707</v>
      </c>
      <c r="C6" s="6">
        <v>30000</v>
      </c>
      <c r="D6" s="6">
        <v>3311.19</v>
      </c>
      <c r="E6" s="6">
        <v>0</v>
      </c>
      <c r="F6" s="7">
        <f t="shared" si="0"/>
        <v>0.09273223737642479</v>
      </c>
      <c r="G6" s="7">
        <f t="shared" si="1"/>
        <v>0</v>
      </c>
    </row>
    <row r="7" spans="1:7" ht="15">
      <c r="A7" s="5" t="s">
        <v>4</v>
      </c>
      <c r="B7" s="6">
        <v>263480</v>
      </c>
      <c r="C7" s="6">
        <v>624000</v>
      </c>
      <c r="D7" s="6">
        <v>1830.21</v>
      </c>
      <c r="E7" s="6">
        <v>15450.09</v>
      </c>
      <c r="F7" s="7">
        <f t="shared" si="0"/>
        <v>0.006946295734021558</v>
      </c>
      <c r="G7" s="7">
        <f t="shared" si="1"/>
        <v>0.024759759615384614</v>
      </c>
    </row>
    <row r="8" spans="1:7" ht="15">
      <c r="A8" s="5" t="s">
        <v>5</v>
      </c>
      <c r="B8" s="6">
        <v>45100</v>
      </c>
      <c r="C8" s="6">
        <v>45100</v>
      </c>
      <c r="D8" s="6">
        <v>0</v>
      </c>
      <c r="E8" s="6">
        <v>9450</v>
      </c>
      <c r="F8" s="7">
        <f t="shared" si="0"/>
        <v>0</v>
      </c>
      <c r="G8" s="7">
        <f t="shared" si="1"/>
        <v>0.20953436807095344</v>
      </c>
    </row>
    <row r="9" spans="1:7" ht="15">
      <c r="A9" s="8" t="s">
        <v>7</v>
      </c>
      <c r="B9" s="9">
        <f>SUM(B4:B8)</f>
        <v>6077376.05</v>
      </c>
      <c r="C9" s="9">
        <f>SUM(C4:C8)</f>
        <v>6185110.65</v>
      </c>
      <c r="D9" s="9">
        <f>SUM(D4:D8)</f>
        <v>1005019.2499999998</v>
      </c>
      <c r="E9" s="9">
        <f>SUM(E4:E8)</f>
        <v>1041553.74</v>
      </c>
      <c r="F9" s="10">
        <f t="shared" si="0"/>
        <v>0.16537058785427633</v>
      </c>
      <c r="G9" s="10">
        <f t="shared" si="1"/>
        <v>0.16839694533193192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Francisco Socorro Aleman</cp:lastModifiedBy>
  <dcterms:created xsi:type="dcterms:W3CDTF">2020-02-03T08:00:24Z</dcterms:created>
  <dcterms:modified xsi:type="dcterms:W3CDTF">2022-04-06T08:26:54Z</dcterms:modified>
  <cp:category/>
  <cp:version/>
  <cp:contentType/>
  <cp:contentStatus/>
</cp:coreProperties>
</file>